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<sst xmlns="http://schemas.openxmlformats.org/spreadsheetml/2006/main" count="27" uniqueCount="27">
  <si>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</si>
  <si>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TPA110</t>
  </si>
  <si>
    <t xml:space="preserve">U</t>
  </si>
  <si>
    <t xml:space="preserve">Vanne mélangeuse thermostatique.</t>
  </si>
  <si>
    <r>
      <rPr>
        <sz val="8.25"/>
        <color rgb="FF000000"/>
        <rFont val="Arial"/>
        <family val="2"/>
      </rPr>
      <t xml:space="preserve">Vanne mélangeuse thermostatique pour régulation du débit et de la température, en laiton finition chromée, modèle Presto Rada 320 IF (95322) "PRESTO IBÉRICA", débit moyen de 90 l/min à 3 bar de pression, pression maximale de travail de 10 bar, avec commande de régulation du débit et commande de régulation de la température entre 30°C et 50°C, possibilité de changer l'orientation des entrées et de la sortie, entrées avec coude et vanne de passage et sortie filetées femelle de 1" de diamètre, filtres et clapets de non retour, avec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</si>
  <si>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</si>
  <si>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</si>
  <si>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</si>
  <si>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</si>
  <si>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</si>
  <si>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</si>
  <si>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mt37avp040hi</t>
  </si>
  <si>
    <t xml:space="preserve">Vanne mélangeuse thermostatique pour régulation du débit et de la température, en laiton finition chromée, modèle Presto Rada 320 IF (95322) "PRESTO IBÉRICA", débit moyen de 90 l/min à 3 bar de pression, pression maximale de travail de 10 bar, avec commande de régulation du débit et commande de régulation de la température entre 30°C et 50°C, possibilité de changer l'orientation des entrées et de la sortie, entrées avec coude et vanne de passage et sortie filetées femelle de 1" de diamètre, filtres et clapets de non retour, à installer en surface.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</si>
  <si>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</si>
  <si>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</si>
  <si>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</si>
  <si>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</si>
  <si>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</si>
  <si>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</si>
  <si>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</si>
  <si>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</si>
  <si>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</si>
  <si>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</si>
  <si>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</si>
  <si>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</si>
  <si>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255,67€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</si>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</sst>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1461</v>
      </c>
      <c r="G9" s="13">
        <f ca="1">ROUND(INDIRECT(ADDRESS(ROW()+(0), COLUMN()+(-3), 1))*INDIRECT(ADDRESS(ROW()+(0), COLUMN()+(-1), 1)), 2)</f>
        <v>1461</v>
      </c>
    </row>
    <row r="10" spans="1:7" ht="13.50" thickBot="1" customHeight="1">
      <c r="A10" s="14" t="s">
        <v>14</v>
      </c>
      <c r="B10" s="14"/>
      <c r="C10" s="14" t="s">
        <v>15</v>
      </c>
      <c r="D10" s="15">
        <v>1</v>
      </c>
      <c r="E10" s="16" t="s">
        <v>16</v>
      </c>
      <c r="F10" s="17">
        <v>1.4</v>
      </c>
      <c r="G10" s="17">
        <f ca="1">ROUND(INDIRECT(ADDRESS(ROW()+(0), COLUMN()+(-3), 1))*INDIRECT(ADDRESS(ROW()+(0), COLUMN()+(-1), 1)), 2)</f>
        <v>1.4</v>
      </c>
    </row>
    <row r="11" spans="1:7" ht="13.50" thickBot="1" customHeight="1">
      <c r="A11" s="14" t="s">
        <v>17</v>
      </c>
      <c r="B11" s="14"/>
      <c r="C11" s="14" t="s">
        <v>18</v>
      </c>
      <c r="D11" s="15">
        <v>0.215</v>
      </c>
      <c r="E11" s="16" t="s">
        <v>19</v>
      </c>
      <c r="F11" s="17">
        <v>30.2</v>
      </c>
      <c r="G11" s="17">
        <f ca="1">ROUND(INDIRECT(ADDRESS(ROW()+(0), COLUMN()+(-3), 1))*INDIRECT(ADDRESS(ROW()+(0), COLUMN()+(-1), 1)), 2)</f>
        <v>6.49</v>
      </c>
    </row>
    <row r="12" spans="1:7" ht="13.50" thickBot="1" customHeight="1">
      <c r="A12" s="14" t="s">
        <v>20</v>
      </c>
      <c r="B12" s="14"/>
      <c r="C12" s="18" t="s">
        <v>21</v>
      </c>
      <c r="D12" s="19">
        <v>0.215</v>
      </c>
      <c r="E12" s="20" t="s">
        <v>22</v>
      </c>
      <c r="F12" s="21">
        <v>25.99</v>
      </c>
      <c r="G12" s="21">
        <f ca="1">ROUND(INDIRECT(ADDRESS(ROW()+(0), COLUMN()+(-3), 1))*INDIRECT(ADDRESS(ROW()+(0), COLUMN()+(-1), 1)), 2)</f>
        <v>5.59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1474.48</v>
      </c>
      <c r="G13" s="24">
        <f ca="1">ROUND(INDIRECT(ADDRESS(ROW()+(0), COLUMN()+(-3), 1))*INDIRECT(ADDRESS(ROW()+(0), COLUMN()+(-1), 1))/100, 2)</f>
        <v>29.49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1503.97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