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<sst xmlns="http://schemas.openxmlformats.org/spreadsheetml/2006/main" count="27" uniqueCount="27">
  <si>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</si>
  <si>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</si>
  <si>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</si>
  <si>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</si>
  <si>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série Basic, modèle Prestosan Eco 88601 "PRESTO EQUIP", de hauteur fixe, de 680x580 mm, équipé avec robinet mitigeur avec bec extractible à actionnement par levier, modèle Prestodisc 640 "PRESTO EQUIP", corps en laiton chromé et flexible de 1,25 m de longueur, installé sur équerres fixées à bâti support métallique réglable, modèle Lavabo 18830 "PRESTO EQUIP", en acier peint avec du polyester, encastré dans un mur en maçonnerie ou dans une cloison de plaques de plâtre, de 495 mm de largeur et 1120 à 1320 mm de hauteur. Comprend vanne d'écoulement, siphon individuel et équerres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</si>
  <si>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</si>
  <si>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</si>
  <si>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</si>
  <si>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</si>
  <si>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</si>
  <si>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</si>
  <si>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mt30lpp010of</t>
  </si>
  <si>
    <t xml:space="preserve">Lavabo en porcelaine sanitaire, mural, série Basic, modèle Prestosan Eco 88601 "PRESTO EQUIP", de hauteur fixe, de 680x580 mm, équipé avec robinet mitigeur avec bec extractible à actionnement par levier, modèle Prestodisc 640 "PRESTO EQUIP", corps en laiton chromé et flexible de 1,25 m de longueur; y compris vanne d'écoulement, siphon individuel et équerres de fixation.</t>
  </si>
  <si>
    <t xml:space="preserve">U</t>
  </si>
  <si>
    <t xml:space="preserve">mt30asp030d</t>
  </si>
  <si>
    <t xml:space="preserve">Bâti support métallique réglable, modèle Lavabo 18830 "PRESTO EQUIP",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</si>
  <si>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</si>
  <si>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</si>
  <si>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</si>
  <si>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</si>
  <si>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</si>
  <si>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</si>
  <si>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</si>
  <si>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</si>
  <si>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</si>
  <si>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346,09€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</si>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</sst>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526.5</v>
      </c>
      <c r="G9" s="13">
        <f ca="1">ROUND(INDIRECT(ADDRESS(ROW()+(0), COLUMN()+(-3), 1))*INDIRECT(ADDRESS(ROW()+(0), COLUMN()+(-1), 1)), 2)</f>
        <v>526.5</v>
      </c>
    </row>
    <row r="10" spans="1:7" ht="55.50" thickBot="1" customHeight="1">
      <c r="A10" s="14" t="s">
        <v>14</v>
      </c>
      <c r="B10" s="14"/>
      <c r="C10" s="14" t="s">
        <v>15</v>
      </c>
      <c r="D10" s="15">
        <v>1</v>
      </c>
      <c r="E10" s="16" t="s">
        <v>16</v>
      </c>
      <c r="F10" s="17">
        <v>157.7</v>
      </c>
      <c r="G10" s="17">
        <f ca="1">ROUND(INDIRECT(ADDRESS(ROW()+(0), COLUMN()+(-3), 1))*INDIRECT(ADDRESS(ROW()+(0), COLUMN()+(-1), 1)), 2)</f>
        <v>157.7</v>
      </c>
    </row>
    <row r="11" spans="1:7" ht="24.00" thickBot="1" customHeight="1">
      <c r="A11" s="14" t="s">
        <v>17</v>
      </c>
      <c r="B11" s="14"/>
      <c r="C11" s="14" t="s">
        <v>18</v>
      </c>
      <c r="D11" s="15">
        <v>0.012</v>
      </c>
      <c r="E11" s="16" t="s">
        <v>19</v>
      </c>
      <c r="F11" s="17">
        <v>7.5</v>
      </c>
      <c r="G11" s="17">
        <f ca="1">ROUND(INDIRECT(ADDRESS(ROW()+(0), COLUMN()+(-3), 1))*INDIRECT(ADDRESS(ROW()+(0), COLUMN()+(-1), 1)), 2)</f>
        <v>0.09</v>
      </c>
    </row>
    <row r="12" spans="1:7" ht="13.50" thickBot="1" customHeight="1">
      <c r="A12" s="14" t="s">
        <v>20</v>
      </c>
      <c r="B12" s="14"/>
      <c r="C12" s="18" t="s">
        <v>21</v>
      </c>
      <c r="D12" s="19">
        <v>1.246</v>
      </c>
      <c r="E12" s="20" t="s">
        <v>22</v>
      </c>
      <c r="F12" s="21">
        <v>30.2</v>
      </c>
      <c r="G12" s="21">
        <f ca="1">ROUND(INDIRECT(ADDRESS(ROW()+(0), COLUMN()+(-3), 1))*INDIRECT(ADDRESS(ROW()+(0), COLUMN()+(-1), 1)), 2)</f>
        <v>37.63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721.92</v>
      </c>
      <c r="G13" s="24">
        <f ca="1">ROUND(INDIRECT(ADDRESS(ROW()+(0), COLUMN()+(-3), 1))*INDIRECT(ADDRESS(ROW()+(0), COLUMN()+(-1), 1))/100, 2)</f>
        <v>14.44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736.36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