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<sst xmlns="http://schemas.openxmlformats.org/spreadsheetml/2006/main" count="24" uniqueCount="24">
  <si>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</si>
  <si>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TBI010</t>
  </si>
  <si>
    <t xml:space="preserve">U</t>
  </si>
  <si>
    <t xml:space="preserve">Robinetterie mitigeur pour bidet.</t>
  </si>
  <si>
    <r>
      <rPr>
        <sz val="8.25"/>
        <color rgb="FF000000"/>
        <rFont val="Arial"/>
        <family val="2"/>
      </rPr>
      <t xml:space="preserve">Robinetterie mitigeur constituée de robinet mitigeur sur plan pour bidet, série Karim Due, modèle 88946000 "GALINDO", en laiton, finition chromée, avec cartouche céramique, mousseur et avec écoulement automatique. Comprend éléments de connexion, flexibles d'alimentation de 3/8" de diamètre et 450 mm de longueur,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</si>
  <si>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</si>
  <si>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</si>
  <si>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</si>
  <si>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</si>
  <si>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</si>
  <si>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</si>
  <si>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mt31gma010Bd</t>
  </si>
  <si>
    <t xml:space="preserve">Robinet mitigeur sur plan pour bidet, série Karim Due, modèle 88946000 "GALINDO", en laiton, finition chromée, avec cartouche céramique, mousseur et avec écoulement automatique, y compris éléments de connexion, flexibles d'alimentation de 3/8" de diamètre et 450 mm de longueur,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</si>
  <si>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</si>
  <si>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</si>
  <si>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</si>
  <si>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</si>
  <si>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</si>
  <si>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</si>
  <si>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</si>
  <si>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</si>
  <si>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</si>
  <si>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101,37€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</si>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</sst>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70"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132.86</v>
      </c>
      <c r="H9" s="13">
        <f ca="1">ROUND(INDIRECT(ADDRESS(ROW()+(0), COLUMN()+(-3), 1))*INDIRECT(ADDRESS(ROW()+(0), COLUMN()+(-1), 1)), 2)</f>
        <v>132.86</v>
      </c>
    </row>
    <row r="10" spans="1:8" ht="13.50" thickBot="1" customHeight="1">
      <c r="A10" s="14" t="s">
        <v>14</v>
      </c>
      <c r="B10" s="14"/>
      <c r="C10" s="14"/>
      <c r="D10" s="14" t="s">
        <v>15</v>
      </c>
      <c r="E10" s="15">
        <v>1</v>
      </c>
      <c r="F10" s="16" t="s">
        <v>16</v>
      </c>
      <c r="G10" s="17">
        <v>1.4</v>
      </c>
      <c r="H10" s="17">
        <f ca="1">ROUND(INDIRECT(ADDRESS(ROW()+(0), COLUMN()+(-3), 1))*INDIRECT(ADDRESS(ROW()+(0), COLUMN()+(-1), 1)), 2)</f>
        <v>1.4</v>
      </c>
    </row>
    <row r="11" spans="1:8" ht="13.50" thickBot="1" customHeight="1">
      <c r="A11" s="14" t="s">
        <v>17</v>
      </c>
      <c r="B11" s="14"/>
      <c r="C11" s="14"/>
      <c r="D11" s="18" t="s">
        <v>18</v>
      </c>
      <c r="E11" s="19">
        <v>0.566</v>
      </c>
      <c r="F11" s="20" t="s">
        <v>19</v>
      </c>
      <c r="G11" s="21">
        <v>30.2</v>
      </c>
      <c r="H11" s="21">
        <f ca="1">ROUND(INDIRECT(ADDRESS(ROW()+(0), COLUMN()+(-3), 1))*INDIRECT(ADDRESS(ROW()+(0), COLUMN()+(-1), 1)), 2)</f>
        <v>17.09</v>
      </c>
    </row>
    <row r="12" spans="1:8" ht="13.50" thickBot="1" customHeight="1">
      <c r="A12" s="18"/>
      <c r="B12" s="18"/>
      <c r="C12" s="18"/>
      <c r="D12" s="5" t="s">
        <v>20</v>
      </c>
      <c r="E12" s="22">
        <v>2</v>
      </c>
      <c r="F12" s="23" t="s">
        <v>21</v>
      </c>
      <c r="G12" s="24">
        <f ca="1">ROUND(SUM(INDIRECT(ADDRESS(ROW()+(-1), COLUMN()+(1), 1)),INDIRECT(ADDRESS(ROW()+(-2), COLUMN()+(1), 1)),INDIRECT(ADDRESS(ROW()+(-3), COLUMN()+(1), 1))), 2)</f>
        <v>151.35</v>
      </c>
      <c r="H12" s="24">
        <f ca="1">ROUND(INDIRECT(ADDRESS(ROW()+(0), COLUMN()+(-3), 1))*INDIRECT(ADDRESS(ROW()+(0), COLUMN()+(-1), 1))/100, 2)</f>
        <v>3.03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154.38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